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0_EST COSTES\RECURSOS\VEHICULOS Y TM\"/>
    </mc:Choice>
  </mc:AlternateContent>
  <xr:revisionPtr revIDLastSave="0" documentId="13_ncr:1_{1474DDAC-EE99-4A94-886A-FBC748EB53AE}" xr6:coauthVersionLast="47" xr6:coauthVersionMax="47" xr10:uidLastSave="{00000000-0000-0000-0000-000000000000}"/>
  <bookViews>
    <workbookView xWindow="-120" yWindow="-120" windowWidth="29040" windowHeight="15720" xr2:uid="{87BD52D3-447B-44B9-A266-D7006C419012}"/>
  </bookViews>
  <sheets>
    <sheet name="Nº VEHÍCULOS Y TM" sheetId="1" r:id="rId1"/>
    <sheet name="INVENTARIO TM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tc={7673B387-2761-4BF6-A3E7-97B9928AEDF0}</author>
  </authors>
  <commentList>
    <comment ref="B18" authorId="0" shapeId="0" xr:uid="{7673B387-2761-4BF6-A3E7-97B9928AEDF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Antes había 2 en Pozuelo Cva</t>
      </text>
    </comment>
  </commentList>
</comments>
</file>

<file path=xl/sharedStrings.xml><?xml version="1.0" encoding="utf-8"?>
<sst xmlns="http://schemas.openxmlformats.org/spreadsheetml/2006/main" count="63" uniqueCount="39">
  <si>
    <t>LOTE</t>
  </si>
  <si>
    <t>TM A APORTAR POR ADJUDICATARIO</t>
  </si>
  <si>
    <t>EQUIPOS TOMA MUESTRAS</t>
  </si>
  <si>
    <t>VEHÍCULOS NECESARIOS</t>
  </si>
  <si>
    <t>TM NECESARIOS POR LOTE</t>
  </si>
  <si>
    <t>TURISMO JP</t>
  </si>
  <si>
    <t>TURISMO JEX</t>
  </si>
  <si>
    <t>FURGONETA EM</t>
  </si>
  <si>
    <t>FURGONETA OP</t>
  </si>
  <si>
    <t>Ubicación Habitual (EDAR)</t>
  </si>
  <si>
    <t>nº TM</t>
  </si>
  <si>
    <t>Tipo</t>
  </si>
  <si>
    <t>Marca</t>
  </si>
  <si>
    <t>Modelo</t>
  </si>
  <si>
    <t>Número de Serie</t>
  </si>
  <si>
    <t>Observaciones</t>
  </si>
  <si>
    <t>Portátil</t>
  </si>
  <si>
    <t>AS950</t>
  </si>
  <si>
    <t>ISCO</t>
  </si>
  <si>
    <t>TOTAL</t>
  </si>
  <si>
    <t>Previsto incluirse como parte de las obras de la EDAR</t>
  </si>
  <si>
    <t>TM IACLM</t>
  </si>
  <si>
    <t>Lote</t>
  </si>
  <si>
    <t>LOTE 4</t>
  </si>
  <si>
    <t>VALDEPEÑAS</t>
  </si>
  <si>
    <t>HACH</t>
  </si>
  <si>
    <t>GLS SAMPLER</t>
  </si>
  <si>
    <t>208M01206</t>
  </si>
  <si>
    <t>VALDEMANCO DEL ESTERAS</t>
  </si>
  <si>
    <t>BRAZATORTAS ESTE (A)</t>
  </si>
  <si>
    <t>212K00834</t>
  </si>
  <si>
    <t>ALDEA DEL REY-CALZADA DE CALATRAVA</t>
  </si>
  <si>
    <t>212K00831</t>
  </si>
  <si>
    <t>LUCIANA</t>
  </si>
  <si>
    <t>208M01207</t>
  </si>
  <si>
    <t>ARGAMASILLA DE CALATRAVA</t>
  </si>
  <si>
    <t xml:space="preserve">HACH LANGE </t>
  </si>
  <si>
    <t>SIGMA SD-900 p.61.11611</t>
  </si>
  <si>
    <t>TORRENUEVA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</si>
</sst>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0"/>
      <color rgb="FF000000"/>
      <name val="Times New Roman"/>
      <family val="1"/>
    </font>
    <font>
      <b/>
      <sz val="1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rgb="FFCDD2FD"/>
        <bgColor indexed="64"/>
      </patternFill>
    </fill>
    <fill>
      <patternFill patternType="solid">
        <fgColor rgb="FFCDD2FD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4" fillId="4" borderId="15" xfId="1" applyFont="1" applyFill="1" applyBorder="1" applyAlignment="1">
      <alignment horizontal="center" vertical="center" wrapText="1"/>
    </xf>
    <xf numFmtId="0" fontId="4" fillId="4" borderId="7" xfId="1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" fontId="6" fillId="0" borderId="19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7" xfId="0" applyBorder="1"/>
    <xf numFmtId="0" fontId="5" fillId="5" borderId="16" xfId="0" applyFont="1" applyFill="1" applyBorder="1" applyAlignment="1">
      <alignment horizontal="center" vertical="center"/>
    </xf>
    <xf numFmtId="1" fontId="6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1D85E6FC-474D-431C-AF3A-E3845143F953}"/>
  </cellStyles>
  <dxfs count="12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indexed="64"/>
          <bgColor rgb="FFCDD2FD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lberto Conesa Ros" id="{70062D63-861C-4A56-ABA0-741CF369C0E0}" userId="S::Alberto.Conesa@iaclm.es::92de184d-f057-49d4-a252-6d31342ed950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2E03D19-000D-4902-A324-A09747A607D6}" name="TM_L4" displayName="TM_L4" ref="A1:H9" totalsRowShown="0" headerRowDxfId="11" headerRowBorderDxfId="10" tableBorderDxfId="9" totalsRowBorderDxfId="8" headerRowCellStyle="Normal 2">
  <autoFilter ref="A1:H9" xr:uid="{1BFE14D5-D7AB-485F-9A6E-6C499BDF9051}"/>
  <sortState xmlns:xlrd2="http://schemas.microsoft.com/office/spreadsheetml/2017/richdata2" ref="A2:H9">
    <sortCondition ref="B1:B9"/>
  </sortState>
  <tableColumns count="8">
    <tableColumn id="5" xr3:uid="{83F69B1E-5996-4BEB-BCA5-7305189526F6}" name="Lote" dataDxfId="7"/>
    <tableColumn id="6" xr3:uid="{9E596466-D562-4968-BABF-1CC1EB9BB641}" name="Ubicación Habitual (EDAR)" dataDxfId="6"/>
    <tableColumn id="1" xr3:uid="{B126AE45-4E7D-4487-8AB4-A0CA372678B9}" name="nº TM" dataDxfId="5"/>
    <tableColumn id="9" xr3:uid="{B64E0156-D74C-4825-BA87-EE3E364A75F5}" name="Tipo" dataDxfId="4"/>
    <tableColumn id="2" xr3:uid="{801F0C9D-179E-43AA-8587-4255A952DB16}" name="Marca" dataDxfId="3"/>
    <tableColumn id="3" xr3:uid="{8604268C-908E-4686-99CC-0DF4E94D47F0}" name="Modelo" dataDxfId="2"/>
    <tableColumn id="4" xr3:uid="{300E34E4-3D52-476A-8A34-EE28F269C882}" name="Número de Serie" dataDxfId="1"/>
    <tableColumn id="8" xr3:uid="{F02342C3-4E45-4B93-90CD-69BE88FAB180}" name="Observacione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8" dT="2025-12-23T15:05:26.33" personId="{70062D63-861C-4A56-ABA0-741CF369C0E0}" id="{7673B387-2761-4BF6-A3E7-97B9928AEDF0}">
    <text>Antes había 2 en Pozuelo Cva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40D7C-E3BD-47D4-BBF8-0D82C3563376}">
  <dimension ref="A1:E8"/>
  <sheetViews>
    <sheetView tabSelected="1" workbookViewId="0">
      <selection activeCell="E13" sqref="E13"/>
    </sheetView>
  </sheetViews>
  <sheetFormatPr baseColWidth="10" defaultColWidth="16" defaultRowHeight="15" x14ac:dyDescent="0.25"/>
  <cols>
    <col min="1" max="1" width="15.28515625" style="2" customWidth="1"/>
    <col min="2" max="3" width="17.5703125" style="2" customWidth="1"/>
    <col min="4" max="5" width="20.28515625" style="2" customWidth="1"/>
    <col min="6" max="16384" width="16" style="2"/>
  </cols>
  <sheetData>
    <row r="1" spans="1:5" ht="19.5" thickBot="1" x14ac:dyDescent="0.3">
      <c r="A1" s="29" t="s">
        <v>3</v>
      </c>
      <c r="B1" s="30"/>
      <c r="C1" s="30"/>
      <c r="D1" s="31"/>
      <c r="E1" s="32"/>
    </row>
    <row r="2" spans="1:5" x14ac:dyDescent="0.25">
      <c r="A2" s="6" t="s">
        <v>0</v>
      </c>
      <c r="B2" s="7" t="s">
        <v>6</v>
      </c>
      <c r="C2" s="7" t="s">
        <v>5</v>
      </c>
      <c r="D2" s="9" t="s">
        <v>7</v>
      </c>
      <c r="E2" s="8" t="s">
        <v>8</v>
      </c>
    </row>
    <row r="3" spans="1:5" ht="15.75" thickBot="1" x14ac:dyDescent="0.3">
      <c r="A3" s="5" t="s">
        <v>23</v>
      </c>
      <c r="B3" s="3">
        <v>1</v>
      </c>
      <c r="C3" s="3">
        <v>4</v>
      </c>
      <c r="D3" s="10">
        <v>7</v>
      </c>
      <c r="E3" s="4">
        <v>6</v>
      </c>
    </row>
    <row r="5" spans="1:5" ht="15.75" thickBot="1" x14ac:dyDescent="0.3"/>
    <row r="6" spans="1:5" ht="19.5" thickBot="1" x14ac:dyDescent="0.3">
      <c r="A6" s="29" t="s">
        <v>2</v>
      </c>
      <c r="B6" s="30"/>
      <c r="C6" s="30"/>
      <c r="D6" s="32"/>
    </row>
    <row r="7" spans="1:5" ht="30" x14ac:dyDescent="0.25">
      <c r="A7" s="6" t="s">
        <v>0</v>
      </c>
      <c r="B7" s="7" t="s">
        <v>21</v>
      </c>
      <c r="C7" s="7" t="s">
        <v>4</v>
      </c>
      <c r="D7" s="8" t="s">
        <v>1</v>
      </c>
    </row>
    <row r="8" spans="1:5" ht="15.75" thickBot="1" x14ac:dyDescent="0.3">
      <c r="A8" s="5" t="s">
        <v>23</v>
      </c>
      <c r="B8" s="3">
        <v>8</v>
      </c>
      <c r="C8" s="3">
        <v>16</v>
      </c>
      <c r="D8" s="4">
        <v>8</v>
      </c>
    </row>
  </sheetData>
  <mergeCells count="2">
    <mergeCell ref="A1:E1"/>
    <mergeCell ref="A6:D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D3E95-8EBF-4752-8DC6-B6DCE3D81952}">
  <dimension ref="A1:H18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D7" sqref="D7"/>
    </sheetView>
  </sheetViews>
  <sheetFormatPr baseColWidth="10" defaultRowHeight="15" x14ac:dyDescent="0.25"/>
  <cols>
    <col min="1" max="1" width="11.28515625" customWidth="1"/>
    <col min="2" max="2" width="37.42578125" customWidth="1"/>
    <col min="3" max="3" width="11.85546875" customWidth="1"/>
    <col min="4" max="4" width="12.5703125" customWidth="1"/>
    <col min="5" max="5" width="16.7109375" customWidth="1"/>
    <col min="6" max="6" width="30" customWidth="1"/>
    <col min="7" max="7" width="22.85546875" customWidth="1"/>
    <col min="8" max="8" width="52.140625" customWidth="1"/>
  </cols>
  <sheetData>
    <row r="1" spans="1:8" s="1" customFormat="1" x14ac:dyDescent="0.25">
      <c r="A1" s="11" t="s">
        <v>22</v>
      </c>
      <c r="B1" s="12" t="s">
        <v>9</v>
      </c>
      <c r="C1" s="13" t="s">
        <v>10</v>
      </c>
      <c r="D1" s="13" t="s">
        <v>11</v>
      </c>
      <c r="E1" s="14" t="s">
        <v>12</v>
      </c>
      <c r="F1" s="14" t="s">
        <v>13</v>
      </c>
      <c r="G1" s="14" t="s">
        <v>14</v>
      </c>
      <c r="H1" s="11" t="s">
        <v>15</v>
      </c>
    </row>
    <row r="2" spans="1:8" x14ac:dyDescent="0.25">
      <c r="A2" s="15" t="s">
        <v>23</v>
      </c>
      <c r="B2" s="17" t="s">
        <v>31</v>
      </c>
      <c r="C2" s="15">
        <v>1</v>
      </c>
      <c r="D2" s="15" t="s">
        <v>16</v>
      </c>
      <c r="E2" s="17" t="s">
        <v>18</v>
      </c>
      <c r="F2" s="16">
        <v>3700</v>
      </c>
      <c r="G2" s="17" t="s">
        <v>32</v>
      </c>
      <c r="H2" s="23"/>
    </row>
    <row r="3" spans="1:8" x14ac:dyDescent="0.25">
      <c r="A3" s="15" t="s">
        <v>23</v>
      </c>
      <c r="B3" s="16" t="s">
        <v>35</v>
      </c>
      <c r="C3" s="15">
        <v>1</v>
      </c>
      <c r="D3" s="15" t="s">
        <v>16</v>
      </c>
      <c r="E3" s="17" t="s">
        <v>36</v>
      </c>
      <c r="F3" s="17" t="s">
        <v>37</v>
      </c>
      <c r="G3" s="16">
        <v>111000421923</v>
      </c>
      <c r="H3" s="23"/>
    </row>
    <row r="4" spans="1:8" x14ac:dyDescent="0.25">
      <c r="A4" s="15" t="s">
        <v>23</v>
      </c>
      <c r="B4" s="17" t="s">
        <v>29</v>
      </c>
      <c r="C4" s="15">
        <v>1</v>
      </c>
      <c r="D4" s="15" t="s">
        <v>16</v>
      </c>
      <c r="E4" s="17" t="s">
        <v>18</v>
      </c>
      <c r="F4" s="16">
        <v>3700</v>
      </c>
      <c r="G4" s="17" t="s">
        <v>30</v>
      </c>
      <c r="H4" s="23"/>
    </row>
    <row r="5" spans="1:8" x14ac:dyDescent="0.25">
      <c r="A5" s="15" t="s">
        <v>23</v>
      </c>
      <c r="B5" s="16" t="s">
        <v>33</v>
      </c>
      <c r="C5" s="15">
        <v>1</v>
      </c>
      <c r="D5" s="15" t="s">
        <v>16</v>
      </c>
      <c r="E5" s="17" t="s">
        <v>18</v>
      </c>
      <c r="F5" s="17" t="s">
        <v>26</v>
      </c>
      <c r="G5" s="16" t="s">
        <v>34</v>
      </c>
      <c r="H5" s="23"/>
    </row>
    <row r="6" spans="1:8" x14ac:dyDescent="0.25">
      <c r="A6" s="25" t="s">
        <v>23</v>
      </c>
      <c r="B6" s="26" t="s">
        <v>38</v>
      </c>
      <c r="C6" s="25">
        <v>1</v>
      </c>
      <c r="D6" s="25" t="s">
        <v>16</v>
      </c>
      <c r="E6" s="27"/>
      <c r="F6" s="27"/>
      <c r="G6" s="26"/>
      <c r="H6" s="26" t="s">
        <v>20</v>
      </c>
    </row>
    <row r="7" spans="1:8" x14ac:dyDescent="0.25">
      <c r="A7" s="15" t="s">
        <v>23</v>
      </c>
      <c r="B7" s="16" t="s">
        <v>28</v>
      </c>
      <c r="C7" s="15">
        <v>1</v>
      </c>
      <c r="D7" s="15" t="s">
        <v>16</v>
      </c>
      <c r="E7" s="22" t="s">
        <v>25</v>
      </c>
      <c r="F7" s="17" t="s">
        <v>17</v>
      </c>
      <c r="G7" s="16">
        <v>221110022803</v>
      </c>
      <c r="H7" s="23"/>
    </row>
    <row r="8" spans="1:8" x14ac:dyDescent="0.25">
      <c r="A8" s="15" t="s">
        <v>23</v>
      </c>
      <c r="B8" s="16" t="s">
        <v>24</v>
      </c>
      <c r="C8" s="15">
        <v>1</v>
      </c>
      <c r="D8" s="15" t="s">
        <v>16</v>
      </c>
      <c r="E8" s="22" t="s">
        <v>25</v>
      </c>
      <c r="F8" s="22" t="s">
        <v>17</v>
      </c>
      <c r="G8" s="16">
        <v>221110022805</v>
      </c>
      <c r="H8" s="23"/>
    </row>
    <row r="9" spans="1:8" x14ac:dyDescent="0.25">
      <c r="A9" s="18" t="s">
        <v>23</v>
      </c>
      <c r="B9" s="19" t="s">
        <v>24</v>
      </c>
      <c r="C9" s="18">
        <v>1</v>
      </c>
      <c r="D9" s="15" t="s">
        <v>16</v>
      </c>
      <c r="E9" s="28" t="s">
        <v>18</v>
      </c>
      <c r="F9" s="28" t="s">
        <v>26</v>
      </c>
      <c r="G9" s="28" t="s">
        <v>27</v>
      </c>
      <c r="H9" s="24"/>
    </row>
    <row r="10" spans="1:8" ht="15.75" thickBot="1" x14ac:dyDescent="0.3"/>
    <row r="11" spans="1:8" ht="15.75" thickBot="1" x14ac:dyDescent="0.3">
      <c r="B11" s="20" t="s">
        <v>19</v>
      </c>
      <c r="C11" s="20">
        <f>SUBTOTAL(9,TM_L4[nº TM])</f>
        <v>8</v>
      </c>
      <c r="D11" s="21"/>
    </row>
    <row r="18" spans="2:2" x14ac:dyDescent="0.25"/>
  </sheetData>
  <pageMargins left="0.7" right="0.7" top="0.75" bottom="0.75" header="0.3" footer="0.3"/>
  <legacy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Nº VEHÍCULOS Y TM</vt:lpstr>
      <vt:lpstr>INVENTARIO TM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Conesa Ros</dc:creator>
  <cp:lastModifiedBy>Alberto Conesa Ros</cp:lastModifiedBy>
  <cp:lastPrinted>2025-12-28T11:21:29Z</cp:lastPrinted>
  <dcterms:created xsi:type="dcterms:W3CDTF">2025-12-28T11:20:56Z</dcterms:created>
  <dcterms:modified xsi:type="dcterms:W3CDTF">2025-12-28T12:26:48Z</dcterms:modified>
</cp:coreProperties>
</file>